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kul.sise/dhs/webdav/5527e9069b380a3f3eb4851f40553984f82241c2/49111106512/25524a09-14b3-4ed1-949c-ef3e9696d997/"/>
    </mc:Choice>
  </mc:AlternateContent>
  <xr:revisionPtr revIDLastSave="0" documentId="13_ncr:1_{8A71CE76-53D1-4028-A3D9-918A2BDC4B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in" sheetId="1" r:id="rId1"/>
    <sheet name="hidden" sheetId="2" state="veryHidden" r:id="rId2"/>
  </sheets>
  <definedNames>
    <definedName name="_xlnm._FilterDatabase" localSheetId="0" hidden="1">main!$A$2:$P$7</definedName>
    <definedName name="docIssuerPartners">hidden!$A$2:$A$10</definedName>
    <definedName name="docIssuerPartnersRegNo">hidden!$A$2:$B$10</definedName>
    <definedName name="invoiceFlatRateSuh">hidden!$G$2</definedName>
    <definedName name="invoiceFlatRateTypes">hidden!$E$2:$E$2</definedName>
    <definedName name="projectActivities">hidden!$C$2:$C$3</definedName>
    <definedName name="projectContracts">hidden!$K$2:$K$4</definedName>
    <definedName name="projectPartners">hidden!$I$2:$I$8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I8" i="1"/>
  <c r="H8" i="1"/>
  <c r="K7" i="1"/>
  <c r="K6" i="1"/>
  <c r="K5" i="1"/>
  <c r="K4" i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2" authorId="0" shapeId="0" xr:uid="{00000000-0006-0000-0000-000002000000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2" authorId="0" shapeId="0" xr:uid="{00000000-0006-0000-0000-000003000000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2" authorId="0" shapeId="0" xr:uid="{00000000-0006-0000-0000-00000400000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2" authorId="0" shapeId="0" xr:uid="{00000000-0006-0000-0000-00000500000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2" authorId="0" shapeId="0" xr:uid="{00000000-0006-0000-0000-000006000000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sharedStrings.xml><?xml version="1.0" encoding="utf-8"?>
<sst xmlns="http://schemas.openxmlformats.org/spreadsheetml/2006/main" count="90" uniqueCount="56">
  <si>
    <t>Kulusid tõendavate dokumentide üldine andmestik ja summad</t>
  </si>
  <si>
    <t>Dokumendi tegevuse üldine andmestik ja summad</t>
  </si>
  <si>
    <t>Kuludokumendi impordi tunnus</t>
  </si>
  <si>
    <t>Dokumendi liik</t>
  </si>
  <si>
    <t>Kulukandja (taotleja või partner)</t>
  </si>
  <si>
    <t>Tasumise kuupäev / Tegevuse toimumise perioodi lõppkuupäev (pp.kk.aaaa)</t>
  </si>
  <si>
    <t>Kulu tekkimise kuupäev / Eeldatav kulu tekkimise kuupäev (TEA) (pp.kk.aaaa)</t>
  </si>
  <si>
    <t>Dokumendi kuupäev (pp.kk.aaaa) (v.a SÜH)</t>
  </si>
  <si>
    <t>Dokumendi number (nimetus) (v.a SÜH)</t>
  </si>
  <si>
    <t>Dokumendi kogusumma (v.a SÜH)</t>
  </si>
  <si>
    <t>sh tasumata abikõlblik summa (v.a SÜH)</t>
  </si>
  <si>
    <t>Dokumendi väljastaja (v.a SÜH)</t>
  </si>
  <si>
    <t>Dokumendi väljastaja registrikood (v.a SÜH)</t>
  </si>
  <si>
    <t>Hanke- või ostuleping (v.a SÜH)</t>
  </si>
  <si>
    <t>Taotleja kommentaar</t>
  </si>
  <si>
    <t>Projekti tegevuse tunnus ja nimetus</t>
  </si>
  <si>
    <t>Kulu selgitus</t>
  </si>
  <si>
    <t>Abikõlblik summa kokku (v.a SÜH)</t>
  </si>
  <si>
    <t>Kuludokument</t>
  </si>
  <si>
    <t/>
  </si>
  <si>
    <t>Kokku:</t>
  </si>
  <si>
    <t>Dokumendi väljastaja</t>
  </si>
  <si>
    <t>Dokumendi väljastaja registrikood</t>
  </si>
  <si>
    <t>Ühiku nimi ja hind</t>
  </si>
  <si>
    <t>Hanke- või ostuleping</t>
  </si>
  <si>
    <t>Ühiku nimi</t>
  </si>
  <si>
    <t>Ühiku hind</t>
  </si>
  <si>
    <t>2. 1. Infotehnoloogiliste lahenduste väljatöötamine ja arendamine</t>
  </si>
  <si>
    <t>Standardiseeritud ühikuhind</t>
  </si>
  <si>
    <t>Eesti Laulu- ja Tantsupeo Sihtasutus (90005188)</t>
  </si>
  <si>
    <t>277180 (1) - Digiteerimistööde raamleping (Novian Eesti OÜ)</t>
  </si>
  <si>
    <t>Eesti Laulu- ja Tantsupeo Sihtasutus (Partner)</t>
  </si>
  <si>
    <t>90005188</t>
  </si>
  <si>
    <t>5. 4. Muu digipöördega seotud otsene kulu</t>
  </si>
  <si>
    <t>Eesti Rahvakultuuri Keskus (70001024)</t>
  </si>
  <si>
    <t>277180 (1-1) - Hankeleping 1 (Novian Eesti OÜ)</t>
  </si>
  <si>
    <t>Eesti Rahvakultuuri Keskus (Partner)</t>
  </si>
  <si>
    <t>70001024</t>
  </si>
  <si>
    <t>Eesti Rahvusraamatukogu (74000139)</t>
  </si>
  <si>
    <t>Leping puudub</t>
  </si>
  <si>
    <t>Eesti Rahvusraamatukogu (Partner)</t>
  </si>
  <si>
    <t>74000139</t>
  </si>
  <si>
    <t>Eesti Rahvusringhääling (74002322)</t>
  </si>
  <si>
    <t>Eesti Rahvusringhääling (Partner)</t>
  </si>
  <si>
    <t>74002322</t>
  </si>
  <si>
    <t>Kultuuriministeerium (70000941)</t>
  </si>
  <si>
    <t>Kultuuriministeerium (Taotleja)</t>
  </si>
  <si>
    <t>70000941</t>
  </si>
  <si>
    <t>Muinsuskaitseamet (70000958)</t>
  </si>
  <si>
    <t>Muinsuskaitseamet (Partner)</t>
  </si>
  <si>
    <t>70000958</t>
  </si>
  <si>
    <t>Rahvusarhiiv (70001946)</t>
  </si>
  <si>
    <t>Novian Eesti OÜ (Töövõtja)</t>
  </si>
  <si>
    <t>14552803</t>
  </si>
  <si>
    <t>Rahvusarhiiv (Partner)</t>
  </si>
  <si>
    <t>70001946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</si>
</sst>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indexed="8"/>
      <name val="Calibri"/>
      <family val="2"/>
      <scheme val="minor"/>
    </font>
    <font>
      <b/>
      <sz val="10"/>
      <name val="Times New Roman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workbookViewId="0">
      <pane ySplit="2" topLeftCell="A3" activePane="bottomLeft" state="frozen"/>
      <selection pane="bottomLeft" activeCell="O16" sqref="O16"/>
    </sheetView>
  </sheetViews>
  <sheetFormatPr defaultRowHeight="15" x14ac:dyDescent="0.25"/>
  <cols>
    <col min="2" max="2" width="15.140625" bestFit="1" customWidth="1"/>
    <col min="3" max="3" width="32" bestFit="1" customWidth="1"/>
    <col min="10" max="10" width="30.85546875" bestFit="1" customWidth="1"/>
    <col min="11" max="11" width="43" bestFit="1" customWidth="1"/>
    <col min="12" max="12" width="31.140625" bestFit="1" customWidth="1"/>
    <col min="13" max="13" width="31" customWidth="1"/>
    <col min="14" max="14" width="35.28515625" bestFit="1" customWidth="1"/>
    <col min="15" max="15" width="31" customWidth="1"/>
  </cols>
  <sheetData>
    <row r="1" spans="1:16" x14ac:dyDescent="0.2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 t="s">
        <v>1</v>
      </c>
      <c r="O1" s="11"/>
      <c r="P1" s="11"/>
    </row>
    <row r="2" spans="1:16" ht="127.5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</row>
    <row r="3" spans="1:16" x14ac:dyDescent="0.25">
      <c r="A3" s="2"/>
      <c r="B3" s="2" t="s">
        <v>18</v>
      </c>
      <c r="C3" s="2"/>
      <c r="D3" s="4"/>
      <c r="E3" s="4"/>
      <c r="F3" s="4"/>
      <c r="G3" s="5" t="s">
        <v>19</v>
      </c>
      <c r="H3" s="6"/>
      <c r="I3" s="6">
        <v>0</v>
      </c>
      <c r="J3" s="2"/>
      <c r="K3" s="2" t="str">
        <f>IF(ISNA(VLOOKUP(J3,docIssuerPartnersRegNo,2,FALSE)),"",VLOOKUP(J3,docIssuerPartnersRegNo,2,FALSE))</f>
        <v/>
      </c>
      <c r="L3" s="2"/>
      <c r="M3" s="2" t="s">
        <v>19</v>
      </c>
      <c r="N3" s="2"/>
      <c r="O3" s="2" t="s">
        <v>19</v>
      </c>
      <c r="P3" s="6"/>
    </row>
    <row r="4" spans="1:16" x14ac:dyDescent="0.25">
      <c r="A4" s="2"/>
      <c r="B4" s="2" t="s">
        <v>18</v>
      </c>
      <c r="C4" s="2"/>
      <c r="D4" s="4"/>
      <c r="E4" s="4"/>
      <c r="F4" s="4"/>
      <c r="G4" s="5" t="s">
        <v>19</v>
      </c>
      <c r="H4" s="6"/>
      <c r="I4" s="6">
        <v>0</v>
      </c>
      <c r="J4" s="2"/>
      <c r="K4" s="2" t="str">
        <f>IF(ISNA(VLOOKUP(J4,docIssuerPartnersRegNo,2,FALSE)),"",VLOOKUP(J4,docIssuerPartnersRegNo,2,FALSE))</f>
        <v/>
      </c>
      <c r="L4" s="2"/>
      <c r="M4" s="2" t="s">
        <v>19</v>
      </c>
      <c r="N4" s="2"/>
      <c r="O4" s="2" t="s">
        <v>19</v>
      </c>
      <c r="P4" s="6"/>
    </row>
    <row r="5" spans="1:16" x14ac:dyDescent="0.25">
      <c r="A5" s="2"/>
      <c r="B5" s="2" t="s">
        <v>18</v>
      </c>
      <c r="C5" s="2"/>
      <c r="D5" s="4"/>
      <c r="E5" s="4"/>
      <c r="F5" s="4"/>
      <c r="G5" s="5" t="s">
        <v>19</v>
      </c>
      <c r="H5" s="6"/>
      <c r="I5" s="6">
        <v>0</v>
      </c>
      <c r="J5" s="2"/>
      <c r="K5" s="2" t="str">
        <f>IF(ISNA(VLOOKUP(J5,docIssuerPartnersRegNo,2,FALSE)),"",VLOOKUP(J5,docIssuerPartnersRegNo,2,FALSE))</f>
        <v/>
      </c>
      <c r="L5" s="2"/>
      <c r="M5" s="2" t="s">
        <v>19</v>
      </c>
      <c r="N5" s="2"/>
      <c r="O5" s="2" t="s">
        <v>19</v>
      </c>
      <c r="P5" s="6"/>
    </row>
    <row r="6" spans="1:16" x14ac:dyDescent="0.25">
      <c r="A6" s="2"/>
      <c r="B6" s="2" t="s">
        <v>18</v>
      </c>
      <c r="C6" s="2"/>
      <c r="D6" s="4"/>
      <c r="E6" s="4"/>
      <c r="F6" s="4"/>
      <c r="G6" s="5" t="s">
        <v>19</v>
      </c>
      <c r="H6" s="6"/>
      <c r="I6" s="6">
        <v>0</v>
      </c>
      <c r="J6" s="2"/>
      <c r="K6" s="2" t="str">
        <f>IF(ISNA(VLOOKUP(J6,docIssuerPartnersRegNo,2,FALSE)),"",VLOOKUP(J6,docIssuerPartnersRegNo,2,FALSE))</f>
        <v/>
      </c>
      <c r="L6" s="2"/>
      <c r="M6" s="2" t="s">
        <v>19</v>
      </c>
      <c r="N6" s="2"/>
      <c r="O6" s="2" t="s">
        <v>19</v>
      </c>
      <c r="P6" s="6"/>
    </row>
    <row r="7" spans="1:16" x14ac:dyDescent="0.25">
      <c r="A7" s="2"/>
      <c r="B7" s="2" t="s">
        <v>18</v>
      </c>
      <c r="C7" s="2"/>
      <c r="D7" s="4"/>
      <c r="E7" s="4"/>
      <c r="F7" s="4"/>
      <c r="G7" s="5" t="s">
        <v>19</v>
      </c>
      <c r="H7" s="6"/>
      <c r="I7" s="6">
        <v>0</v>
      </c>
      <c r="J7" s="2"/>
      <c r="K7" s="2" t="str">
        <f>IF(ISNA(VLOOKUP(J7,docIssuerPartnersRegNo,2,FALSE)),"",VLOOKUP(J7,docIssuerPartnersRegNo,2,FALSE))</f>
        <v/>
      </c>
      <c r="L7" s="2"/>
      <c r="M7" s="2" t="s">
        <v>19</v>
      </c>
      <c r="N7" s="2"/>
      <c r="O7" s="2" t="s">
        <v>19</v>
      </c>
      <c r="P7" s="6"/>
    </row>
    <row r="8" spans="1:16" x14ac:dyDescent="0.25">
      <c r="A8" s="7" t="s">
        <v>20</v>
      </c>
      <c r="B8" s="7" t="s">
        <v>19</v>
      </c>
      <c r="C8" s="7" t="s">
        <v>19</v>
      </c>
      <c r="D8" s="7" t="s">
        <v>19</v>
      </c>
      <c r="E8" s="7" t="s">
        <v>19</v>
      </c>
      <c r="F8" s="7" t="s">
        <v>19</v>
      </c>
      <c r="G8" s="7" t="s">
        <v>19</v>
      </c>
      <c r="H8" s="7">
        <f>SUM(main!H3:'main'!H7)</f>
        <v>0</v>
      </c>
      <c r="I8" s="7">
        <f>SUM(main!I3:'main'!I7)</f>
        <v>0</v>
      </c>
      <c r="J8" s="7" t="s">
        <v>19</v>
      </c>
      <c r="K8" s="7" t="s">
        <v>19</v>
      </c>
      <c r="L8" s="7" t="s">
        <v>19</v>
      </c>
      <c r="M8" s="7" t="s">
        <v>19</v>
      </c>
      <c r="N8" s="7" t="s">
        <v>19</v>
      </c>
      <c r="O8" s="7" t="s">
        <v>19</v>
      </c>
      <c r="P8" s="7">
        <f>SUM(main!P3:'main'!P7)</f>
        <v>0</v>
      </c>
    </row>
  </sheetData>
  <autoFilter ref="A2:P7" xr:uid="{00000000-0009-0000-0000-000000000000}"/>
  <mergeCells count="2">
    <mergeCell ref="A1:M1"/>
    <mergeCell ref="N1:P1"/>
  </mergeCells>
  <dataValidations count="28">
    <dataValidation type="whole" operator="greaterThan" allowBlank="1" showErrorMessage="1" errorTitle="Sisestati lubamatu väärtus." error="Välja väärtuseks peab olema positiivne täisarv." sqref="A3:A7" xr:uid="{00000000-0002-0000-0000-000000000000}">
      <formula1>0</formula1>
    </dataValidation>
    <dataValidation type="list" showErrorMessage="1" errorTitle="Sisestati lubamatu väärtus." error="Sisestatud väärtus ei kuulu lubatud väärtuste hulka." sqref="B3:B7" xr:uid="{00000000-0002-0000-0000-000005000000}">
      <formula1>invoiceFlatRateTypes</formula1>
    </dataValidation>
    <dataValidation type="list" showErrorMessage="1" errorTitle="Sisestati lubamatu väärtus." error="Sisestatud väärtus ei kuulu lubatud väärtuste hulka." sqref="C3:C7" xr:uid="{00000000-0002-0000-0000-000006000000}">
      <formula1>projectPartners</formula1>
    </dataValidation>
    <dataValidation type="custom" allowBlank="1" showErrorMessage="1" errorTitle="Sisestati lubamatu väärtus." error="Välja lubatud pikkus on 1000 tähemärki." sqref="G3:G7" xr:uid="{00000000-0002-0000-0000-000007000000}">
      <formula1>LEN(G3)&lt;=1000</formula1>
    </dataValidation>
    <dataValidation type="custom" allowBlank="1" showErrorMessage="1" errorTitle="Sisestati lubamatu väärtus." error="Välja lubatud pikkus on 1000 tähemärki." sqref="G3:G7" xr:uid="{00000000-0002-0000-0000-000008000000}">
      <formula1>LEN(G4)&lt;=1000</formula1>
    </dataValidation>
    <dataValidation type="custom" allowBlank="1" showErrorMessage="1" errorTitle="Sisestati lubamatu väärtus." error="Välja lubatud pikkus on 1000 tähemärki." sqref="G3:G7" xr:uid="{00000000-0002-0000-0000-000009000000}">
      <formula1>LEN(G5)&lt;=1000</formula1>
    </dataValidation>
    <dataValidation type="custom" allowBlank="1" showErrorMessage="1" errorTitle="Sisestati lubamatu väärtus." error="Välja lubatud pikkus on 1000 tähemärki." sqref="G3:G7" xr:uid="{00000000-0002-0000-0000-00000A000000}">
      <formula1>LEN(G6)&lt;=1000</formula1>
    </dataValidation>
    <dataValidation type="custom" allowBlank="1" showErrorMessage="1" errorTitle="Sisestati lubamatu väärtus." error="Välja lubatud pikkus on 1000 tähemärki." sqref="G3:G7" xr:uid="{00000000-0002-0000-0000-00000B000000}">
      <formula1>LEN(G7)&lt;=1000</formula1>
    </dataValidation>
    <dataValidation type="decimal" operator="greaterThanOrEqual" allowBlank="1" showErrorMessage="1" errorTitle="Sisestati lubamatu väärtus." error="Välja väärtus peab olema null või nullist suurem arv." sqref="P3:P7 H3:I7" xr:uid="{00000000-0002-0000-0000-00000C000000}">
      <formula1>0</formula1>
    </dataValidation>
    <dataValidation type="decimal" operator="greaterThan" allowBlank="1" showErrorMessage="1" errorTitle="Sisestati lubamatu väärtus." error="Välja väärtus peab olema nullist suurem arv." sqref="H3:H7" xr:uid="{00000000-0002-0000-0000-000011000000}">
      <formula1>0</formula1>
    </dataValidation>
    <dataValidation type="list" allowBlank="1" sqref="J3:J7" xr:uid="{00000000-0002-0000-0000-00001B000000}">
      <formula1>docIssuerPartners</formula1>
    </dataValidation>
    <dataValidation type="custom" allowBlank="1" showErrorMessage="1" errorTitle="Sisestati lubamatu väärtus." error="Välja lubatud pikkus on 20 tähemärki." sqref="K3:K7" xr:uid="{00000000-0002-0000-0000-00001C000000}">
      <formula1>LEN(K3)&lt;=20</formula1>
    </dataValidation>
    <dataValidation type="custom" allowBlank="1" showErrorMessage="1" errorTitle="Sisestati lubamatu väärtus." error="Välja lubatud pikkus on 20 tähemärki." sqref="K3:K7" xr:uid="{00000000-0002-0000-0000-00001D000000}">
      <formula1>LEN(K4)&lt;=20</formula1>
    </dataValidation>
    <dataValidation type="custom" allowBlank="1" showErrorMessage="1" errorTitle="Sisestati lubamatu väärtus." error="Välja lubatud pikkus on 20 tähemärki." sqref="K3:K7" xr:uid="{00000000-0002-0000-0000-00001E000000}">
      <formula1>LEN(K5)&lt;=20</formula1>
    </dataValidation>
    <dataValidation type="custom" allowBlank="1" showErrorMessage="1" errorTitle="Sisestati lubamatu väärtus." error="Välja lubatud pikkus on 20 tähemärki." sqref="K3:K7" xr:uid="{00000000-0002-0000-0000-00001F000000}">
      <formula1>LEN(K6)&lt;=20</formula1>
    </dataValidation>
    <dataValidation type="custom" allowBlank="1" showErrorMessage="1" errorTitle="Sisestati lubamatu väärtus." error="Välja lubatud pikkus on 20 tähemärki." sqref="K3:K7" xr:uid="{00000000-0002-0000-0000-000020000000}">
      <formula1>LEN(K7)&lt;=20</formula1>
    </dataValidation>
    <dataValidation type="list" allowBlank="1" showErrorMessage="1" errorTitle="Sisestati lubamatu väärtus." error="Sisestatud väärtus ei kuulu lubatud väärtuste hulka." sqref="L3:L7" xr:uid="{00000000-0002-0000-0000-000021000000}">
      <formula1>projectContracts</formula1>
    </dataValidation>
    <dataValidation type="custom" allowBlank="1" showErrorMessage="1" errorTitle="Sisestati lubamatu väärtus." error="Välja lubatud pikkus on 2000 tähemärki." sqref="M3:M7" xr:uid="{00000000-0002-0000-0000-000022000000}">
      <formula1>LEN(M3)&lt;=2000</formula1>
    </dataValidation>
    <dataValidation type="custom" allowBlank="1" showErrorMessage="1" errorTitle="Sisestati lubamatu väärtus." error="Välja lubatud pikkus on 2000 tähemärki." sqref="M3:M7" xr:uid="{00000000-0002-0000-0000-000023000000}">
      <formula1>LEN(M4)&lt;=2000</formula1>
    </dataValidation>
    <dataValidation type="custom" allowBlank="1" showErrorMessage="1" errorTitle="Sisestati lubamatu väärtus." error="Välja lubatud pikkus on 2000 tähemärki." sqref="M3:M7" xr:uid="{00000000-0002-0000-0000-000024000000}">
      <formula1>LEN(M5)&lt;=2000</formula1>
    </dataValidation>
    <dataValidation type="custom" allowBlank="1" showErrorMessage="1" errorTitle="Sisestati lubamatu väärtus." error="Välja lubatud pikkus on 2000 tähemärki." sqref="M3:M7" xr:uid="{00000000-0002-0000-0000-000025000000}">
      <formula1>LEN(M6)&lt;=2000</formula1>
    </dataValidation>
    <dataValidation type="custom" allowBlank="1" showErrorMessage="1" errorTitle="Sisestati lubamatu väärtus." error="Välja lubatud pikkus on 2000 tähemärki." sqref="M3:M7" xr:uid="{00000000-0002-0000-0000-000026000000}">
      <formula1>LEN(M7)&lt;=2000</formula1>
    </dataValidation>
    <dataValidation type="list" showErrorMessage="1" errorTitle="Sisestati lubamatu väärtus." error="Sisestatud väärtus ei kuulu lubatud väärtuste hulka." sqref="N3:N7" xr:uid="{00000000-0002-0000-0000-000027000000}">
      <formula1>projectActivities</formula1>
    </dataValidation>
    <dataValidation type="custom" allowBlank="1" showErrorMessage="1" errorTitle="Sisestati lubamatu väärtus." error="Välja lubatud pikkus on 500 tähemärki." sqref="O3:O7" xr:uid="{00000000-0002-0000-0000-000028000000}">
      <formula1>LEN(O3)&lt;=500</formula1>
    </dataValidation>
    <dataValidation type="custom" allowBlank="1" showErrorMessage="1" errorTitle="Sisestati lubamatu väärtus." error="Välja lubatud pikkus on 500 tähemärki." sqref="O3:O7" xr:uid="{00000000-0002-0000-0000-000029000000}">
      <formula1>LEN(O4)&lt;=500</formula1>
    </dataValidation>
    <dataValidation type="custom" allowBlank="1" showErrorMessage="1" errorTitle="Sisestati lubamatu väärtus." error="Välja lubatud pikkus on 500 tähemärki." sqref="O3:O7" xr:uid="{00000000-0002-0000-0000-00002A000000}">
      <formula1>LEN(O5)&lt;=500</formula1>
    </dataValidation>
    <dataValidation type="custom" allowBlank="1" showErrorMessage="1" errorTitle="Sisestati lubamatu väärtus." error="Välja lubatud pikkus on 500 tähemärki." sqref="O3:O7" xr:uid="{00000000-0002-0000-0000-00002B000000}">
      <formula1>LEN(O6)&lt;=500</formula1>
    </dataValidation>
    <dataValidation type="custom" allowBlank="1" showErrorMessage="1" errorTitle="Sisestati lubamatu väärtus." error="Välja lubatud pikkus on 500 tähemärki." sqref="O3:O7" xr:uid="{00000000-0002-0000-0000-00002C000000}">
      <formula1>LEN(O7)&lt;=500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"/>
  <sheetViews>
    <sheetView workbookViewId="0"/>
  </sheetViews>
  <sheetFormatPr defaultRowHeight="15" x14ac:dyDescent="0.25"/>
  <cols>
    <col min="1" max="1" width="21.42578125" bestFit="1" customWidth="1"/>
    <col min="2" max="2" width="33.42578125" bestFit="1" customWidth="1"/>
    <col min="3" max="3" width="35.28515625" bestFit="1" customWidth="1"/>
    <col min="5" max="5" width="15.140625" bestFit="1" customWidth="1"/>
    <col min="7" max="7" width="18.140625" bestFit="1" customWidth="1"/>
    <col min="9" max="9" width="32" bestFit="1" customWidth="1"/>
    <col min="11" max="11" width="21.7109375" bestFit="1" customWidth="1"/>
    <col min="13" max="14" width="11.140625" bestFit="1" customWidth="1"/>
  </cols>
  <sheetData>
    <row r="1" spans="1:14" x14ac:dyDescent="0.25">
      <c r="A1" s="1" t="s">
        <v>21</v>
      </c>
      <c r="B1" s="1" t="s">
        <v>22</v>
      </c>
      <c r="C1" s="1" t="s">
        <v>15</v>
      </c>
      <c r="E1" s="1" t="s">
        <v>3</v>
      </c>
      <c r="G1" s="1" t="s">
        <v>23</v>
      </c>
      <c r="I1" s="1" t="s">
        <v>4</v>
      </c>
      <c r="K1" s="1" t="s">
        <v>24</v>
      </c>
      <c r="M1" s="1" t="s">
        <v>25</v>
      </c>
      <c r="N1" s="1" t="s">
        <v>26</v>
      </c>
    </row>
    <row r="2" spans="1:14" x14ac:dyDescent="0.25">
      <c r="C2" t="s">
        <v>27</v>
      </c>
      <c r="E2" t="s">
        <v>18</v>
      </c>
      <c r="G2" t="s">
        <v>28</v>
      </c>
      <c r="I2" t="s">
        <v>29</v>
      </c>
      <c r="K2" t="s">
        <v>30</v>
      </c>
    </row>
    <row r="3" spans="1:14" x14ac:dyDescent="0.25">
      <c r="A3" t="s">
        <v>31</v>
      </c>
      <c r="B3" t="s">
        <v>32</v>
      </c>
      <c r="C3" t="s">
        <v>33</v>
      </c>
      <c r="I3" t="s">
        <v>34</v>
      </c>
      <c r="K3" t="s">
        <v>35</v>
      </c>
    </row>
    <row r="4" spans="1:14" x14ac:dyDescent="0.25">
      <c r="A4" t="s">
        <v>36</v>
      </c>
      <c r="B4" t="s">
        <v>37</v>
      </c>
      <c r="I4" t="s">
        <v>38</v>
      </c>
      <c r="K4" t="s">
        <v>39</v>
      </c>
    </row>
    <row r="5" spans="1:14" x14ac:dyDescent="0.25">
      <c r="A5" t="s">
        <v>40</v>
      </c>
      <c r="B5" t="s">
        <v>41</v>
      </c>
      <c r="I5" t="s">
        <v>42</v>
      </c>
    </row>
    <row r="6" spans="1:14" x14ac:dyDescent="0.25">
      <c r="A6" t="s">
        <v>43</v>
      </c>
      <c r="B6" t="s">
        <v>44</v>
      </c>
      <c r="I6" t="s">
        <v>45</v>
      </c>
    </row>
    <row r="7" spans="1:14" x14ac:dyDescent="0.25">
      <c r="A7" t="s">
        <v>46</v>
      </c>
      <c r="B7" t="s">
        <v>47</v>
      </c>
      <c r="I7" t="s">
        <v>48</v>
      </c>
    </row>
    <row r="8" spans="1:14" x14ac:dyDescent="0.25">
      <c r="A8" t="s">
        <v>49</v>
      </c>
      <c r="B8" t="s">
        <v>50</v>
      </c>
      <c r="I8" t="s">
        <v>51</v>
      </c>
    </row>
    <row r="9" spans="1:14" x14ac:dyDescent="0.25">
      <c r="A9" t="s">
        <v>52</v>
      </c>
      <c r="B9" t="s">
        <v>53</v>
      </c>
    </row>
    <row r="10" spans="1:14" x14ac:dyDescent="0.25">
      <c r="A10" t="s">
        <v>54</v>
      </c>
      <c r="B10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1D7C57DB1AED40A90CCEFC71E13A13" ma:contentTypeVersion="20" ma:contentTypeDescription="Loo uus dokument" ma:contentTypeScope="" ma:versionID="907eb28bbc50cf5421ef703ae7386b29">
  <xsd:schema xmlns:xsd="http://www.w3.org/2001/XMLSchema" xmlns:xs="http://www.w3.org/2001/XMLSchema" xmlns:p="http://schemas.microsoft.com/office/2006/metadata/properties" xmlns:ns1="http://schemas.microsoft.com/sharepoint/v3" xmlns:ns2="1172c2f9-ed27-4440-9e19-927c382e3b8e" xmlns:ns3="0d77bdf0-324d-4613-bfac-7144efcec8b1" targetNamespace="http://schemas.microsoft.com/office/2006/metadata/properties" ma:root="true" ma:fieldsID="5f1c1f65ddae35d8397c213a638f332a" ns1:_="" ns2:_="" ns3:_="">
    <xsd:import namespace="http://schemas.microsoft.com/sharepoint/v3"/>
    <xsd:import namespace="1172c2f9-ed27-4440-9e19-927c382e3b8e"/>
    <xsd:import namespace="0d77bdf0-324d-4613-bfac-7144efcec8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Ühtse nõuetele vastavuse poliitika atribuudid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Ühtse nõuetele vastavuse poliitika kasutajaliidesetoim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72c2f9-ed27-4440-9e19-927c382e3b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Pildisildid" ma:readOnly="false" ma:fieldId="{5cf76f15-5ced-4ddc-b409-7134ff3c332f}" ma:taxonomyMulti="true" ma:sspId="48776a30-dc0b-49a2-aa1e-c2fe56b337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77bdf0-324d-4613-bfac-7144efcec8b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ae9eaec-c95d-4655-a1c7-43e2a1597005}" ma:internalName="TaxCatchAll" ma:showField="CatchAllData" ma:web="0d77bdf0-324d-4613-bfac-7144efcec8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0d77bdf0-324d-4613-bfac-7144efcec8b1" xsi:nil="true"/>
    <_ip_UnifiedCompliancePolicyProperties xmlns="http://schemas.microsoft.com/sharepoint/v3" xsi:nil="true"/>
    <lcf76f155ced4ddcb4097134ff3c332f xmlns="1172c2f9-ed27-4440-9e19-927c382e3b8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B698CE-0D43-4477-AFA6-2D8839052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72c2f9-ed27-4440-9e19-927c382e3b8e"/>
    <ds:schemaRef ds:uri="0d77bdf0-324d-4613-bfac-7144efcec8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0A76E7-746E-4511-862F-D37DB6DC994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d77bdf0-324d-4613-bfac-7144efcec8b1"/>
    <ds:schemaRef ds:uri="1172c2f9-ed27-4440-9e19-927c382e3b8e"/>
  </ds:schemaRefs>
</ds:datastoreItem>
</file>

<file path=customXml/itemProps3.xml><?xml version="1.0" encoding="utf-8"?>
<ds:datastoreItem xmlns:ds="http://schemas.openxmlformats.org/officeDocument/2006/customXml" ds:itemID="{062498DC-410D-4F66-A5D0-95CECCC1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7</vt:i4>
      </vt:variant>
    </vt:vector>
  </HeadingPairs>
  <TitlesOfParts>
    <vt:vector size="8" baseType="lpstr">
      <vt:lpstr>main</vt:lpstr>
      <vt:lpstr>docIssuerPartners</vt:lpstr>
      <vt:lpstr>docIssuerPartnersRegNo</vt:lpstr>
      <vt:lpstr>invoiceFlatRateSuh</vt:lpstr>
      <vt:lpstr>invoiceFlatRateTypes</vt:lpstr>
      <vt:lpstr>projectActivities</vt:lpstr>
      <vt:lpstr>projectContracts</vt:lpstr>
      <vt:lpstr>projectPartners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Kristiin Meos</cp:lastModifiedBy>
  <cp:revision/>
  <dcterms:created xsi:type="dcterms:W3CDTF">2024-12-09T07:27:16Z</dcterms:created>
  <dcterms:modified xsi:type="dcterms:W3CDTF">2024-12-16T12:21:20Z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0x010100FA1D7C57DB1AED40A90CCEFC71E13A13</vt:lpwstr>
  </property>
  <property fmtid="{D5CDD505-2E9C-101B-9397-08002B2CF9AE}" pid="3" name="MediaServiceImageTags">
    <vt:lpwstr/>
  </property>
</Properties>
</file>